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5600" windowHeight="10545"/>
  </bookViews>
  <sheets>
    <sheet name="HHI Revenue" sheetId="1" r:id="rId1"/>
  </sheets>
  <calcPr calcId="144525"/>
</workbook>
</file>

<file path=xl/calcChain.xml><?xml version="1.0" encoding="utf-8"?>
<calcChain xmlns="http://schemas.openxmlformats.org/spreadsheetml/2006/main">
  <c r="G18" i="1" l="1"/>
  <c r="F15" i="1"/>
  <c r="F9" i="1"/>
  <c r="F12" i="1"/>
  <c r="C18" i="1"/>
  <c r="B18" i="1"/>
  <c r="D9" i="1"/>
  <c r="E9" i="1" s="1"/>
  <c r="D12" i="1"/>
  <c r="E12" i="1" s="1"/>
  <c r="D15" i="1"/>
  <c r="E15" i="1" s="1"/>
  <c r="F6" i="1"/>
  <c r="D6" i="1"/>
  <c r="E6" i="1" s="1"/>
  <c r="F18" i="1" l="1"/>
  <c r="D18" i="1"/>
  <c r="E18" i="1" s="1"/>
</calcChain>
</file>

<file path=xl/sharedStrings.xml><?xml version="1.0" encoding="utf-8"?>
<sst xmlns="http://schemas.openxmlformats.org/spreadsheetml/2006/main" count="16" uniqueCount="13">
  <si>
    <t>Almost Family</t>
  </si>
  <si>
    <t>LHC Group</t>
  </si>
  <si>
    <t>Gentiva</t>
  </si>
  <si>
    <t xml:space="preserve">Amedisys </t>
  </si>
  <si>
    <t>Total HHI Revenue</t>
  </si>
  <si>
    <t>4th quarter</t>
  </si>
  <si>
    <t>Annualized</t>
  </si>
  <si>
    <t>Difference</t>
  </si>
  <si>
    <t>%</t>
  </si>
  <si>
    <t>Full</t>
  </si>
  <si>
    <t>3rd quarter</t>
  </si>
  <si>
    <t>Home Health Index Revenue (000)</t>
  </si>
  <si>
    <t>Year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</si>
</sst>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164" fontId="0" fillId="0" borderId="0" xfId="1" applyNumberFormat="1" applyFont="1"/>
    <xf numFmtId="164" fontId="0" fillId="0" borderId="0" xfId="0" applyNumberFormat="1"/>
    <xf numFmtId="10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1" xfId="1" applyNumberFormat="1" applyFont="1" applyBorder="1"/>
    <xf numFmtId="164" fontId="0" fillId="0" borderId="1" xfId="0" applyNumberFormat="1" applyBorder="1"/>
    <xf numFmtId="10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J8" sqref="J8"/>
    </sheetView>
  </sheetViews>
  <sheetFormatPr defaultRowHeight="15" x14ac:dyDescent="0.25"/>
  <cols>
    <col min="1" max="1" width="25" customWidth="1"/>
    <col min="2" max="3" width="11.7109375" bestFit="1" customWidth="1"/>
    <col min="4" max="4" width="11.28515625" bestFit="1" customWidth="1"/>
    <col min="5" max="5" width="11.28515625" customWidth="1"/>
    <col min="6" max="6" width="13.42578125" bestFit="1" customWidth="1"/>
    <col min="7" max="7" width="13.28515625" bestFit="1" customWidth="1"/>
    <col min="8" max="8" width="10.42578125" bestFit="1" customWidth="1"/>
  </cols>
  <sheetData>
    <row r="1" spans="1:8" x14ac:dyDescent="0.25">
      <c r="A1" s="10" t="s">
        <v>11</v>
      </c>
      <c r="B1" s="10"/>
      <c r="C1" s="10"/>
      <c r="D1" s="10"/>
      <c r="E1" s="10"/>
      <c r="F1" s="10"/>
      <c r="G1" s="10"/>
      <c r="H1" s="10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B3" s="6" t="s">
        <v>10</v>
      </c>
      <c r="C3" s="6" t="s">
        <v>5</v>
      </c>
      <c r="F3" s="6" t="s">
        <v>5</v>
      </c>
      <c r="G3" s="6" t="s">
        <v>9</v>
      </c>
      <c r="H3" s="6" t="s">
        <v>8</v>
      </c>
    </row>
    <row r="4" spans="1:8" x14ac:dyDescent="0.25">
      <c r="B4" s="5">
        <v>2011</v>
      </c>
      <c r="C4" s="5">
        <v>2011</v>
      </c>
      <c r="D4" s="5" t="s">
        <v>7</v>
      </c>
      <c r="E4" s="5" t="s">
        <v>8</v>
      </c>
      <c r="F4" s="5" t="s">
        <v>6</v>
      </c>
      <c r="G4" s="5" t="s">
        <v>12</v>
      </c>
      <c r="H4" s="8" t="s">
        <v>7</v>
      </c>
    </row>
    <row r="5" spans="1:8" x14ac:dyDescent="0.25">
      <c r="E5" s="4"/>
      <c r="F5" s="6"/>
      <c r="H5" s="4"/>
    </row>
    <row r="6" spans="1:8" x14ac:dyDescent="0.25">
      <c r="A6" t="s">
        <v>3</v>
      </c>
      <c r="B6" s="2">
        <v>373722</v>
      </c>
      <c r="C6" s="2">
        <v>370746</v>
      </c>
      <c r="D6" s="3">
        <f>C6-B6</f>
        <v>-2976</v>
      </c>
      <c r="E6" s="4">
        <f>D6/B6</f>
        <v>-7.9631383755839908E-3</v>
      </c>
      <c r="F6" s="2">
        <f>C6*4</f>
        <v>1482984</v>
      </c>
      <c r="G6" s="2">
        <v>1470358</v>
      </c>
      <c r="H6" s="4">
        <v>8.6E-3</v>
      </c>
    </row>
    <row r="7" spans="1:8" x14ac:dyDescent="0.25">
      <c r="D7" s="3"/>
      <c r="E7" s="4"/>
      <c r="H7" s="4"/>
    </row>
    <row r="8" spans="1:8" x14ac:dyDescent="0.25">
      <c r="D8" s="3"/>
      <c r="E8" s="4"/>
      <c r="H8" s="4"/>
    </row>
    <row r="9" spans="1:8" x14ac:dyDescent="0.25">
      <c r="A9" t="s">
        <v>0</v>
      </c>
      <c r="B9" s="2">
        <v>86207</v>
      </c>
      <c r="C9" s="2">
        <v>89331</v>
      </c>
      <c r="D9" s="3">
        <f t="shared" ref="D9:D15" si="0">C9-B9</f>
        <v>3124</v>
      </c>
      <c r="E9" s="4">
        <f t="shared" ref="E9:E18" si="1">D9/B9</f>
        <v>3.6238356513972184E-2</v>
      </c>
      <c r="F9" s="2">
        <f>C9*4</f>
        <v>357324</v>
      </c>
      <c r="G9" s="2">
        <v>339853</v>
      </c>
      <c r="H9" s="4">
        <v>5.1400000000000001E-2</v>
      </c>
    </row>
    <row r="10" spans="1:8" x14ac:dyDescent="0.25">
      <c r="B10" s="2"/>
      <c r="D10" s="3"/>
      <c r="E10" s="4"/>
      <c r="H10" s="4"/>
    </row>
    <row r="11" spans="1:8" x14ac:dyDescent="0.25">
      <c r="B11" s="2"/>
      <c r="D11" s="3"/>
      <c r="E11" s="4"/>
      <c r="H11" s="4"/>
    </row>
    <row r="12" spans="1:8" x14ac:dyDescent="0.25">
      <c r="A12" t="s">
        <v>1</v>
      </c>
      <c r="B12" s="2">
        <v>153398</v>
      </c>
      <c r="C12">
        <v>157700</v>
      </c>
      <c r="D12" s="3">
        <f t="shared" si="0"/>
        <v>4302</v>
      </c>
      <c r="E12" s="4">
        <f t="shared" si="1"/>
        <v>2.8044694194187668E-2</v>
      </c>
      <c r="F12" s="2">
        <f>C12*4</f>
        <v>630800</v>
      </c>
      <c r="G12" s="2">
        <v>633872</v>
      </c>
      <c r="H12" s="4">
        <v>-4.7999999999999996E-3</v>
      </c>
    </row>
    <row r="13" spans="1:8" x14ac:dyDescent="0.25">
      <c r="B13" s="2"/>
      <c r="D13" s="3"/>
      <c r="E13" s="4"/>
      <c r="F13" s="2"/>
      <c r="G13" s="2"/>
      <c r="H13" s="4"/>
    </row>
    <row r="14" spans="1:8" x14ac:dyDescent="0.25">
      <c r="B14" s="2"/>
      <c r="D14" s="3"/>
      <c r="E14" s="4"/>
      <c r="F14" s="2"/>
      <c r="G14" s="2"/>
      <c r="H14" s="4"/>
    </row>
    <row r="15" spans="1:8" x14ac:dyDescent="0.25">
      <c r="A15" t="s">
        <v>2</v>
      </c>
      <c r="B15" s="12">
        <v>449748</v>
      </c>
      <c r="C15" s="1">
        <v>449209</v>
      </c>
      <c r="D15" s="13">
        <f t="shared" si="0"/>
        <v>-539</v>
      </c>
      <c r="E15" s="14">
        <f t="shared" si="1"/>
        <v>-1.1984489091669112E-3</v>
      </c>
      <c r="F15" s="12">
        <f>C15*4</f>
        <v>1796836</v>
      </c>
      <c r="G15" s="12">
        <v>1798778</v>
      </c>
      <c r="H15" s="14">
        <v>-1.1000000000000001E-3</v>
      </c>
    </row>
    <row r="16" spans="1:8" x14ac:dyDescent="0.25">
      <c r="D16" s="3"/>
      <c r="E16" s="4"/>
      <c r="F16" s="2"/>
      <c r="G16" s="2"/>
      <c r="H16" s="4"/>
    </row>
    <row r="17" spans="1:8" x14ac:dyDescent="0.25">
      <c r="E17" s="4"/>
      <c r="F17" s="2"/>
      <c r="G17" s="2"/>
      <c r="H17" s="4"/>
    </row>
    <row r="18" spans="1:8" x14ac:dyDescent="0.25">
      <c r="A18" s="9" t="s">
        <v>4</v>
      </c>
      <c r="B18" s="3">
        <f>SUM(B6:B17)</f>
        <v>1063075</v>
      </c>
      <c r="C18" s="3">
        <f>SUM(C6:C17)</f>
        <v>1066986</v>
      </c>
      <c r="D18" s="3">
        <f>SUM(D6:D17)</f>
        <v>3911</v>
      </c>
      <c r="E18" s="4">
        <f t="shared" si="1"/>
        <v>3.6789502151776685E-3</v>
      </c>
      <c r="F18" s="2">
        <f>SUM(F6:F17)</f>
        <v>4267944</v>
      </c>
      <c r="G18" s="2">
        <f>SUM(G6:G17)</f>
        <v>4242861</v>
      </c>
      <c r="H18" s="4">
        <v>5.8999999999999999E-3</v>
      </c>
    </row>
    <row r="19" spans="1:8" x14ac:dyDescent="0.25">
      <c r="E19" s="4"/>
      <c r="F19" s="2"/>
      <c r="G19" s="2"/>
      <c r="H19" s="4"/>
    </row>
    <row r="20" spans="1:8" x14ac:dyDescent="0.25">
      <c r="A20" s="11"/>
      <c r="B20" s="11"/>
      <c r="C20" s="11"/>
      <c r="D20" s="11"/>
      <c r="E20" s="11"/>
      <c r="F20" s="11"/>
      <c r="G20" s="11"/>
      <c r="H20" s="11"/>
    </row>
    <row r="21" spans="1:8" x14ac:dyDescent="0.25">
      <c r="F21" s="2"/>
    </row>
  </sheetData>
  <mergeCells count="2">
    <mergeCell ref="A1:H1"/>
    <mergeCell ref="A20:H20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HHI Revenue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Don</cp:lastModifiedBy>
  <cp:lastPrinted>2012-03-02T15:51:57Z</cp:lastPrinted>
  <dcterms:created xsi:type="dcterms:W3CDTF">2012-03-02T13:56:59Z</dcterms:created>
  <dcterms:modified xsi:type="dcterms:W3CDTF">2012-03-04T13:35:24Z</dcterms:modified>
</cp:coreProperties>
</file>